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'CAEN'!$A$1:$F$42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<sst xmlns="http://schemas.openxmlformats.org/spreadsheetml/2006/main" count="105" uniqueCount="90">
  <si>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</si>
  <si>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</si>
  <si>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</si>
  <si>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</si>
  <si>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</si>
  <si>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</si>
  <si>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</si>
  <si>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</si>
  <si>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</si>
  <si>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</si>
  <si>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</si>
  <si>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</si>
  <si>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</si>
  <si>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</si>
  <si>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</si>
  <si>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</si>
  <si>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</si>
  <si>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</si>
  <si>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</si>
  <si>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</si>
  <si>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</si>
  <si>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</si>
  <si>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</si>
  <si>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</si>
  <si>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</si>
  <si>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</si>
  <si>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</si>
  <si>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</si>
  <si>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</si>
  <si>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</si>
  <si>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</si>
  <si>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</si>
  <si>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</si>
  <si>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</si>
  <si>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</si>
  <si>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</si>
  <si>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</si>
  <si>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</si>
  <si>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</si>
  <si>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</si>
  <si>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</si>
  <si>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</si>
  <si>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</si>
  <si>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</si>
  <si>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</si>
  <si>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</si>
  <si>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</si>
  <si>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</si>
  <si>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</si>
  <si>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</si>
  <si>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</si>
  <si>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</si>
  <si>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</si>
  <si>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</si>
  <si>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</si>
  <si>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</si>
  <si>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</si>
  <si>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</si>
  <si>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</si>
  <si>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</si>
  <si>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</si>
  <si>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</si>
  <si>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</si>
  <si>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</si>
  <si>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</si>
  <si>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</si>
  <si>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</si>
  <si>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</si>
  <si>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</si>
  <si>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</si>
  <si>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</si>
  <si>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</si>
  <si>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</si>
  <si>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</si>
  <si>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</si>
  <si>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</si>
  <si>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</si>
  <si>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</si>
  <si>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</si>
  <si>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</si>
  <si>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</si>
  <si>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</si>
  <si>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</si>
  <si>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</si>
  <si>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</si>
  <si>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</si>
  <si>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Profesioniști intrați în insolvenţă în perioada 01.01.2019 - 31.12.2019 comparativ cu aceeaşi perioadă a anului trecut</t>
  </si>
  <si>
    <t>Nr. profesioniști intrați în insolvenţă în  perioada 01.01.2019 - 31.12.2019</t>
  </si>
  <si>
    <t>Nr. profesioniști intrați în insolvenţă în  perioada 01.01.2018 - 31.12.2018</t>
  </si>
  <si>
    <t>Nr. profesioniști intrați în insolvenţă în  perioada 01.12.2019 - 31.12.2019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</si>
</sst>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9525</xdr:rowOff>
    </xdr:from>
    <xdr:to>
      <xdr:col>3</xdr:col>
      <xdr:colOff>609600</xdr:colOff>
      <xdr:row>34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38250" y="26384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4</xdr:col>
      <xdr:colOff>447675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76350" y="1171575"/>
          <a:ext cx="8115300" cy="62960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H17" sqref="H17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86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87</v>
      </c>
      <c r="C3" s="21" t="s">
        <v>88</v>
      </c>
      <c r="D3" s="21" t="s">
        <v>31</v>
      </c>
      <c r="E3" s="21" t="s">
        <v>89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80</v>
      </c>
      <c r="C5" s="4">
        <v>109</v>
      </c>
      <c r="D5" s="19">
        <f aca="true" t="shared" si="0" ref="D5:D47">(B5-C5)/C5</f>
        <v>-0.26605504587155965</v>
      </c>
      <c r="E5" s="3">
        <v>16</v>
      </c>
    </row>
    <row r="6" spans="1:5" ht="12.75">
      <c r="A6" s="17" t="s">
        <v>1</v>
      </c>
      <c r="B6" s="4">
        <v>201</v>
      </c>
      <c r="C6" s="4">
        <v>232</v>
      </c>
      <c r="D6" s="19">
        <f t="shared" si="0"/>
        <v>-0.1336206896551724</v>
      </c>
      <c r="E6" s="3">
        <v>22</v>
      </c>
    </row>
    <row r="7" spans="1:5" ht="12.75">
      <c r="A7" s="17" t="s">
        <v>59</v>
      </c>
      <c r="B7" s="4">
        <v>190</v>
      </c>
      <c r="C7" s="4">
        <v>186</v>
      </c>
      <c r="D7" s="19">
        <f t="shared" si="0"/>
        <v>0.021505376344086023</v>
      </c>
      <c r="E7" s="3">
        <v>13</v>
      </c>
    </row>
    <row r="8" spans="1:5" ht="12.75">
      <c r="A8" s="17" t="s">
        <v>60</v>
      </c>
      <c r="B8" s="4">
        <v>140</v>
      </c>
      <c r="C8" s="4">
        <v>168</v>
      </c>
      <c r="D8" s="19">
        <f t="shared" si="0"/>
        <v>-0.16666666666666666</v>
      </c>
      <c r="E8" s="3">
        <v>14</v>
      </c>
    </row>
    <row r="9" spans="1:5" ht="12.75">
      <c r="A9" s="17" t="s">
        <v>2</v>
      </c>
      <c r="B9" s="4">
        <v>518</v>
      </c>
      <c r="C9" s="4">
        <v>571</v>
      </c>
      <c r="D9" s="19">
        <f t="shared" si="0"/>
        <v>-0.09281961471103327</v>
      </c>
      <c r="E9" s="11">
        <v>32</v>
      </c>
    </row>
    <row r="10" spans="1:5" ht="13.5" customHeight="1">
      <c r="A10" s="17" t="s">
        <v>61</v>
      </c>
      <c r="B10" s="4">
        <v>91</v>
      </c>
      <c r="C10" s="4">
        <v>100</v>
      </c>
      <c r="D10" s="19">
        <f t="shared" si="0"/>
        <v>-0.09</v>
      </c>
      <c r="E10" s="3">
        <v>9</v>
      </c>
    </row>
    <row r="11" spans="1:5" ht="12.75">
      <c r="A11" s="17" t="s">
        <v>62</v>
      </c>
      <c r="B11" s="4">
        <v>35</v>
      </c>
      <c r="C11" s="4">
        <v>54</v>
      </c>
      <c r="D11" s="19">
        <f t="shared" si="0"/>
        <v>-0.35185185185185186</v>
      </c>
      <c r="E11" s="3">
        <v>2</v>
      </c>
    </row>
    <row r="12" spans="1:5" ht="12.75">
      <c r="A12" s="17" t="s">
        <v>64</v>
      </c>
      <c r="B12" s="4">
        <v>223</v>
      </c>
      <c r="C12" s="4">
        <v>282</v>
      </c>
      <c r="D12" s="19">
        <f t="shared" si="0"/>
        <v>-0.20921985815602837</v>
      </c>
      <c r="E12" s="3">
        <v>27</v>
      </c>
    </row>
    <row r="13" spans="1:5" ht="12.75">
      <c r="A13" s="17" t="s">
        <v>63</v>
      </c>
      <c r="B13" s="4">
        <v>136</v>
      </c>
      <c r="C13" s="4">
        <v>140</v>
      </c>
      <c r="D13" s="19">
        <f t="shared" si="0"/>
        <v>-0.02857142857142857</v>
      </c>
      <c r="E13" s="3">
        <v>14</v>
      </c>
    </row>
    <row r="14" spans="1:5" ht="12.75">
      <c r="A14" s="17" t="s">
        <v>65</v>
      </c>
      <c r="B14" s="4">
        <v>1239</v>
      </c>
      <c r="C14" s="4">
        <v>1637</v>
      </c>
      <c r="D14" s="19">
        <f t="shared" si="0"/>
        <v>-0.24312767257177764</v>
      </c>
      <c r="E14" s="3">
        <v>180</v>
      </c>
    </row>
    <row r="15" spans="1:5" ht="12.75">
      <c r="A15" s="17" t="s">
        <v>66</v>
      </c>
      <c r="B15" s="4">
        <v>63</v>
      </c>
      <c r="C15" s="4">
        <v>132</v>
      </c>
      <c r="D15" s="19">
        <f t="shared" si="0"/>
        <v>-0.5227272727272727</v>
      </c>
      <c r="E15" s="3">
        <v>6</v>
      </c>
    </row>
    <row r="16" spans="1:5" ht="13.5" customHeight="1">
      <c r="A16" s="17" t="s">
        <v>68</v>
      </c>
      <c r="B16" s="4">
        <v>64</v>
      </c>
      <c r="C16" s="4">
        <v>116</v>
      </c>
      <c r="D16" s="19">
        <f t="shared" si="0"/>
        <v>-0.4482758620689655</v>
      </c>
      <c r="E16" s="3">
        <v>9</v>
      </c>
    </row>
    <row r="17" spans="1:5" ht="12.75">
      <c r="A17" s="17" t="s">
        <v>67</v>
      </c>
      <c r="B17" s="4">
        <v>40</v>
      </c>
      <c r="C17" s="4">
        <v>60</v>
      </c>
      <c r="D17" s="19">
        <f t="shared" si="0"/>
        <v>-0.3333333333333333</v>
      </c>
      <c r="E17" s="3">
        <v>3</v>
      </c>
    </row>
    <row r="18" spans="1:5" ht="12.75">
      <c r="A18" s="17" t="s">
        <v>3</v>
      </c>
      <c r="B18" s="4">
        <v>273</v>
      </c>
      <c r="C18" s="4">
        <v>319</v>
      </c>
      <c r="D18" s="19">
        <f t="shared" si="0"/>
        <v>-0.14420062695924765</v>
      </c>
      <c r="E18" s="3">
        <v>42</v>
      </c>
    </row>
    <row r="19" spans="1:5" ht="12.75">
      <c r="A19" s="17" t="s">
        <v>69</v>
      </c>
      <c r="B19" s="4">
        <v>303</v>
      </c>
      <c r="C19" s="4">
        <v>414</v>
      </c>
      <c r="D19" s="19">
        <f t="shared" si="0"/>
        <v>-0.26811594202898553</v>
      </c>
      <c r="E19" s="3">
        <v>30</v>
      </c>
    </row>
    <row r="20" spans="1:5" ht="12.75">
      <c r="A20" s="17" t="s">
        <v>4</v>
      </c>
      <c r="B20" s="4">
        <v>47</v>
      </c>
      <c r="C20" s="4">
        <v>45</v>
      </c>
      <c r="D20" s="19">
        <f t="shared" si="0"/>
        <v>0.044444444444444446</v>
      </c>
      <c r="E20" s="3">
        <v>2</v>
      </c>
    </row>
    <row r="21" spans="1:5" ht="12.75">
      <c r="A21" s="17" t="s">
        <v>70</v>
      </c>
      <c r="B21" s="4">
        <v>75</v>
      </c>
      <c r="C21" s="4">
        <v>75</v>
      </c>
      <c r="D21" s="19">
        <f t="shared" si="0"/>
        <v>0</v>
      </c>
      <c r="E21" s="3">
        <v>5</v>
      </c>
    </row>
    <row r="22" spans="1:5" ht="12.75">
      <c r="A22" s="17" t="s">
        <v>5</v>
      </c>
      <c r="B22" s="4">
        <v>130</v>
      </c>
      <c r="C22" s="4">
        <v>201</v>
      </c>
      <c r="D22" s="19">
        <f t="shared" si="0"/>
        <v>-0.35323383084577115</v>
      </c>
      <c r="E22" s="3">
        <v>7</v>
      </c>
    </row>
    <row r="23" spans="1:5" ht="12.75">
      <c r="A23" s="17" t="s">
        <v>71</v>
      </c>
      <c r="B23" s="4">
        <v>149</v>
      </c>
      <c r="C23" s="4">
        <v>217</v>
      </c>
      <c r="D23" s="19">
        <f t="shared" si="0"/>
        <v>-0.31336405529953915</v>
      </c>
      <c r="E23" s="3">
        <v>19</v>
      </c>
    </row>
    <row r="24" spans="1:5" ht="12.75">
      <c r="A24" s="17" t="s">
        <v>6</v>
      </c>
      <c r="B24" s="4">
        <v>109</v>
      </c>
      <c r="C24" s="4">
        <v>124</v>
      </c>
      <c r="D24" s="19">
        <f t="shared" si="0"/>
        <v>-0.12096774193548387</v>
      </c>
      <c r="E24" s="3">
        <v>6</v>
      </c>
    </row>
    <row r="25" spans="1:5" ht="12.75">
      <c r="A25" s="17" t="s">
        <v>7</v>
      </c>
      <c r="B25" s="4">
        <v>67</v>
      </c>
      <c r="C25" s="4">
        <v>63</v>
      </c>
      <c r="D25" s="19">
        <f t="shared" si="0"/>
        <v>0.06349206349206349</v>
      </c>
      <c r="E25" s="3">
        <v>4</v>
      </c>
    </row>
    <row r="26" spans="1:5" ht="12.75">
      <c r="A26" s="17" t="s">
        <v>8</v>
      </c>
      <c r="B26" s="4">
        <v>72</v>
      </c>
      <c r="C26" s="4">
        <v>76</v>
      </c>
      <c r="D26" s="19">
        <f t="shared" si="0"/>
        <v>-0.05263157894736842</v>
      </c>
      <c r="E26" s="3">
        <v>10</v>
      </c>
    </row>
    <row r="27" spans="1:5" ht="12.75">
      <c r="A27" s="17" t="s">
        <v>9</v>
      </c>
      <c r="B27" s="4">
        <v>177</v>
      </c>
      <c r="C27" s="4">
        <v>170</v>
      </c>
      <c r="D27" s="19">
        <f t="shared" si="0"/>
        <v>0.041176470588235294</v>
      </c>
      <c r="E27" s="3">
        <v>25</v>
      </c>
    </row>
    <row r="28" spans="1:5" s="1" customFormat="1" ht="12.75">
      <c r="A28" s="16" t="s">
        <v>72</v>
      </c>
      <c r="B28" s="4">
        <v>49</v>
      </c>
      <c r="C28" s="4">
        <v>63</v>
      </c>
      <c r="D28" s="19">
        <f t="shared" si="0"/>
        <v>-0.2222222222222222</v>
      </c>
      <c r="E28" s="11">
        <v>4</v>
      </c>
    </row>
    <row r="29" spans="1:5" ht="12.75">
      <c r="A29" s="17" t="s">
        <v>73</v>
      </c>
      <c r="B29" s="4">
        <v>257</v>
      </c>
      <c r="C29" s="4">
        <v>423</v>
      </c>
      <c r="D29" s="19">
        <f t="shared" si="0"/>
        <v>-0.39243498817966904</v>
      </c>
      <c r="E29" s="3">
        <v>25</v>
      </c>
    </row>
    <row r="30" spans="1:5" ht="12.75">
      <c r="A30" s="17" t="s">
        <v>10</v>
      </c>
      <c r="B30" s="4">
        <v>163</v>
      </c>
      <c r="C30" s="4">
        <v>193</v>
      </c>
      <c r="D30" s="19">
        <f t="shared" si="0"/>
        <v>-0.15544041450777202</v>
      </c>
      <c r="E30" s="3">
        <v>22</v>
      </c>
    </row>
    <row r="31" spans="1:5" ht="12.75">
      <c r="A31" s="17" t="s">
        <v>74</v>
      </c>
      <c r="B31" s="4">
        <v>120</v>
      </c>
      <c r="C31" s="4">
        <v>148</v>
      </c>
      <c r="D31" s="19">
        <f t="shared" si="0"/>
        <v>-0.1891891891891892</v>
      </c>
      <c r="E31" s="3">
        <v>9</v>
      </c>
    </row>
    <row r="32" spans="1:5" ht="12.75">
      <c r="A32" s="17" t="s">
        <v>75</v>
      </c>
      <c r="B32" s="4">
        <v>52</v>
      </c>
      <c r="C32" s="4">
        <v>62</v>
      </c>
      <c r="D32" s="19">
        <f t="shared" si="0"/>
        <v>-0.16129032258064516</v>
      </c>
      <c r="E32" s="3">
        <v>2</v>
      </c>
    </row>
    <row r="33" spans="1:5" ht="12.75">
      <c r="A33" s="17" t="s">
        <v>76</v>
      </c>
      <c r="B33" s="4">
        <v>118</v>
      </c>
      <c r="C33" s="4">
        <v>156</v>
      </c>
      <c r="D33" s="19">
        <f t="shared" si="0"/>
        <v>-0.24358974358974358</v>
      </c>
      <c r="E33" s="3">
        <v>11</v>
      </c>
    </row>
    <row r="34" spans="1:5" ht="12.75">
      <c r="A34" s="17" t="s">
        <v>77</v>
      </c>
      <c r="B34" s="4">
        <v>81</v>
      </c>
      <c r="C34" s="4">
        <v>111</v>
      </c>
      <c r="D34" s="19">
        <f t="shared" si="0"/>
        <v>-0.2702702702702703</v>
      </c>
      <c r="E34" s="3">
        <v>8</v>
      </c>
    </row>
    <row r="35" spans="1:5" ht="12.75">
      <c r="A35" s="17" t="s">
        <v>11</v>
      </c>
      <c r="B35" s="4">
        <v>77</v>
      </c>
      <c r="C35" s="4">
        <v>90</v>
      </c>
      <c r="D35" s="19">
        <f t="shared" si="0"/>
        <v>-0.14444444444444443</v>
      </c>
      <c r="E35" s="3">
        <v>10</v>
      </c>
    </row>
    <row r="36" spans="1:5" ht="12.75">
      <c r="A36" s="17" t="s">
        <v>12</v>
      </c>
      <c r="B36" s="4">
        <v>219</v>
      </c>
      <c r="C36" s="4">
        <v>243</v>
      </c>
      <c r="D36" s="19">
        <f t="shared" si="0"/>
        <v>-0.09876543209876543</v>
      </c>
      <c r="E36" s="3">
        <v>17</v>
      </c>
    </row>
    <row r="37" spans="1:5" ht="12.75">
      <c r="A37" s="17" t="s">
        <v>13</v>
      </c>
      <c r="B37" s="4">
        <v>127</v>
      </c>
      <c r="C37" s="4">
        <v>162</v>
      </c>
      <c r="D37" s="19">
        <f t="shared" si="0"/>
        <v>-0.21604938271604937</v>
      </c>
      <c r="E37" s="3">
        <v>16</v>
      </c>
    </row>
    <row r="38" spans="1:5" ht="12.75">
      <c r="A38" s="17" t="s">
        <v>78</v>
      </c>
      <c r="B38" s="4">
        <v>36</v>
      </c>
      <c r="C38" s="4">
        <v>54</v>
      </c>
      <c r="D38" s="19">
        <f t="shared" si="0"/>
        <v>-0.3333333333333333</v>
      </c>
      <c r="E38" s="3">
        <v>13</v>
      </c>
    </row>
    <row r="39" spans="1:5" ht="12.75">
      <c r="A39" s="17" t="s">
        <v>14</v>
      </c>
      <c r="B39" s="4">
        <v>56</v>
      </c>
      <c r="C39" s="4">
        <v>110</v>
      </c>
      <c r="D39" s="19">
        <f t="shared" si="0"/>
        <v>-0.4909090909090909</v>
      </c>
      <c r="E39" s="3">
        <v>7</v>
      </c>
    </row>
    <row r="40" spans="1:5" ht="12.75">
      <c r="A40" s="17" t="s">
        <v>20</v>
      </c>
      <c r="B40" s="4">
        <v>63</v>
      </c>
      <c r="C40" s="4">
        <v>84</v>
      </c>
      <c r="D40" s="19">
        <f t="shared" si="0"/>
        <v>-0.25</v>
      </c>
      <c r="E40" s="3">
        <v>5</v>
      </c>
    </row>
    <row r="41" spans="1:5" ht="12.75">
      <c r="A41" s="17" t="s">
        <v>15</v>
      </c>
      <c r="B41" s="4">
        <v>55</v>
      </c>
      <c r="C41" s="4">
        <v>74</v>
      </c>
      <c r="D41" s="19">
        <f t="shared" si="0"/>
        <v>-0.25675675675675674</v>
      </c>
      <c r="E41" s="3">
        <v>1</v>
      </c>
    </row>
    <row r="42" spans="1:5" ht="12.75">
      <c r="A42" s="17" t="s">
        <v>79</v>
      </c>
      <c r="B42" s="4">
        <v>333</v>
      </c>
      <c r="C42" s="4">
        <v>432</v>
      </c>
      <c r="D42" s="19">
        <f t="shared" si="0"/>
        <v>-0.22916666666666666</v>
      </c>
      <c r="E42" s="3">
        <v>20</v>
      </c>
    </row>
    <row r="43" spans="1:5" ht="12.75">
      <c r="A43" s="17" t="s">
        <v>16</v>
      </c>
      <c r="B43" s="4">
        <v>63</v>
      </c>
      <c r="C43" s="4">
        <v>92</v>
      </c>
      <c r="D43" s="19">
        <f t="shared" si="0"/>
        <v>-0.31521739130434784</v>
      </c>
      <c r="E43" s="3">
        <v>3</v>
      </c>
    </row>
    <row r="44" spans="1:5" ht="12.75">
      <c r="A44" s="17" t="s">
        <v>17</v>
      </c>
      <c r="B44" s="4">
        <v>28</v>
      </c>
      <c r="C44" s="4">
        <v>67</v>
      </c>
      <c r="D44" s="19">
        <f t="shared" si="0"/>
        <v>-0.582089552238806</v>
      </c>
      <c r="E44" s="3">
        <v>2</v>
      </c>
    </row>
    <row r="45" spans="1:5" ht="12.75">
      <c r="A45" s="17" t="s">
        <v>80</v>
      </c>
      <c r="B45" s="4">
        <v>116</v>
      </c>
      <c r="C45" s="4">
        <v>134</v>
      </c>
      <c r="D45" s="19">
        <f t="shared" si="0"/>
        <v>-0.13432835820895522</v>
      </c>
      <c r="E45" s="3">
        <v>11</v>
      </c>
    </row>
    <row r="46" spans="1:5" ht="12.75">
      <c r="A46" s="17" t="s">
        <v>18</v>
      </c>
      <c r="B46" s="4">
        <v>89</v>
      </c>
      <c r="C46" s="4">
        <v>115</v>
      </c>
      <c r="D46" s="19">
        <f t="shared" si="0"/>
        <v>-0.22608695652173913</v>
      </c>
      <c r="E46" s="3">
        <v>11</v>
      </c>
    </row>
    <row r="47" spans="1:5" s="1" customFormat="1" ht="12.75">
      <c r="A47" s="18" t="s">
        <v>28</v>
      </c>
      <c r="B47" s="20">
        <v>6524</v>
      </c>
      <c r="C47" s="20">
        <v>8304</v>
      </c>
      <c r="D47" s="19">
        <f t="shared" si="0"/>
        <v>-0.21435452793834298</v>
      </c>
      <c r="E47" s="3">
        <v>694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85" zoomScaleNormal="85" zoomScalePageLayoutView="0" workbookViewId="0" topLeftCell="A28">
      <selection activeCell="F4" sqref="F4:F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86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27</v>
      </c>
      <c r="B4" s="26" t="s">
        <v>21</v>
      </c>
      <c r="C4" s="21" t="s">
        <v>87</v>
      </c>
      <c r="D4" s="21" t="s">
        <v>88</v>
      </c>
      <c r="E4" s="21" t="s">
        <v>32</v>
      </c>
      <c r="F4" s="21" t="s">
        <v>89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83</v>
      </c>
      <c r="C6" s="3"/>
      <c r="D6" s="3">
        <v>2</v>
      </c>
      <c r="E6" s="19">
        <f aca="true" t="shared" si="0" ref="E6:E51">(C6-D6)/D6</f>
        <v>-1</v>
      </c>
      <c r="F6" s="11"/>
    </row>
    <row r="7" spans="1:6" ht="12.75">
      <c r="A7" s="25"/>
      <c r="B7" s="7" t="s">
        <v>41</v>
      </c>
      <c r="C7" s="3">
        <v>1</v>
      </c>
      <c r="D7" s="3">
        <v>1</v>
      </c>
      <c r="E7" s="19">
        <f t="shared" si="0"/>
        <v>0</v>
      </c>
      <c r="F7" s="11"/>
    </row>
    <row r="8" spans="1:6" ht="25.5">
      <c r="A8" s="25"/>
      <c r="B8" s="7" t="s">
        <v>81</v>
      </c>
      <c r="C8" s="3">
        <v>12</v>
      </c>
      <c r="D8" s="3">
        <v>18</v>
      </c>
      <c r="E8" s="19">
        <f t="shared" si="0"/>
        <v>-0.3333333333333333</v>
      </c>
      <c r="F8" s="11">
        <v>2</v>
      </c>
    </row>
    <row r="9" spans="1:6" ht="12.75">
      <c r="A9" s="25"/>
      <c r="B9" s="7" t="s">
        <v>34</v>
      </c>
      <c r="C9" s="3">
        <v>2</v>
      </c>
      <c r="D9" s="3">
        <v>6</v>
      </c>
      <c r="E9" s="19"/>
      <c r="F9" s="11"/>
    </row>
    <row r="10" spans="1:6" ht="12.75">
      <c r="A10" s="25"/>
      <c r="B10" s="7" t="s">
        <v>35</v>
      </c>
      <c r="C10" s="3">
        <v>1</v>
      </c>
      <c r="D10" s="3">
        <v>2</v>
      </c>
      <c r="E10" s="19">
        <f t="shared" si="0"/>
        <v>-0.5</v>
      </c>
      <c r="F10" s="11"/>
    </row>
    <row r="11" spans="1:6" ht="12.75">
      <c r="A11" s="25"/>
      <c r="B11" s="7" t="s">
        <v>36</v>
      </c>
      <c r="C11" s="3">
        <v>2</v>
      </c>
      <c r="D11" s="3">
        <v>11</v>
      </c>
      <c r="E11" s="19">
        <f t="shared" si="0"/>
        <v>-0.8181818181818182</v>
      </c>
      <c r="F11" s="11"/>
    </row>
    <row r="12" spans="1:6" ht="12.75">
      <c r="A12" s="25"/>
      <c r="B12" s="7" t="s">
        <v>84</v>
      </c>
      <c r="C12" s="8"/>
      <c r="D12" s="3">
        <v>1</v>
      </c>
      <c r="E12" s="19">
        <f t="shared" si="0"/>
        <v>-1</v>
      </c>
      <c r="F12" s="11"/>
    </row>
    <row r="13" spans="1:6" s="1" customFormat="1" ht="12.75">
      <c r="A13" s="25"/>
      <c r="B13" s="10" t="s">
        <v>38</v>
      </c>
      <c r="C13" s="11">
        <v>3</v>
      </c>
      <c r="D13" s="11">
        <v>5</v>
      </c>
      <c r="E13" s="19">
        <f t="shared" si="0"/>
        <v>-0.4</v>
      </c>
      <c r="F13" s="11">
        <v>1</v>
      </c>
    </row>
    <row r="14" spans="1:6" ht="25.5">
      <c r="A14" s="25"/>
      <c r="B14" s="7" t="s">
        <v>46</v>
      </c>
      <c r="C14" s="11">
        <v>4</v>
      </c>
      <c r="D14" s="11">
        <v>6</v>
      </c>
      <c r="E14" s="19">
        <f t="shared" si="0"/>
        <v>-0.3333333333333333</v>
      </c>
      <c r="F14" s="11"/>
    </row>
    <row r="15" spans="1:6" s="1" customFormat="1" ht="12.75">
      <c r="A15" s="14" t="s">
        <v>29</v>
      </c>
      <c r="B15" s="10"/>
      <c r="C15" s="11">
        <v>25</v>
      </c>
      <c r="D15" s="11">
        <v>52</v>
      </c>
      <c r="E15" s="19">
        <f t="shared" si="0"/>
        <v>-0.5192307692307693</v>
      </c>
      <c r="F15" s="11">
        <v>3</v>
      </c>
    </row>
    <row r="16" spans="1:6" ht="12.75">
      <c r="A16" s="25" t="s">
        <v>23</v>
      </c>
      <c r="B16" s="7" t="s">
        <v>39</v>
      </c>
      <c r="C16" s="11">
        <v>5</v>
      </c>
      <c r="D16" s="11">
        <v>3</v>
      </c>
      <c r="E16" s="19">
        <f t="shared" si="0"/>
        <v>0.6666666666666666</v>
      </c>
      <c r="F16" s="11"/>
    </row>
    <row r="17" spans="1:6" s="2" customFormat="1" ht="12.75">
      <c r="A17" s="25"/>
      <c r="B17" s="9" t="s">
        <v>41</v>
      </c>
      <c r="C17" s="8">
        <v>6</v>
      </c>
      <c r="D17" s="8">
        <v>12</v>
      </c>
      <c r="E17" s="19">
        <f t="shared" si="0"/>
        <v>-0.5</v>
      </c>
      <c r="F17" s="11">
        <v>2</v>
      </c>
    </row>
    <row r="18" spans="1:6" s="1" customFormat="1" ht="25.5">
      <c r="A18" s="25"/>
      <c r="B18" s="9" t="s">
        <v>42</v>
      </c>
      <c r="C18" s="8">
        <v>59</v>
      </c>
      <c r="D18" s="8">
        <v>118</v>
      </c>
      <c r="E18" s="19">
        <f t="shared" si="0"/>
        <v>-0.5</v>
      </c>
      <c r="F18" s="11">
        <v>7</v>
      </c>
    </row>
    <row r="19" spans="1:6" ht="12.75">
      <c r="A19" s="25"/>
      <c r="B19" s="7" t="s">
        <v>34</v>
      </c>
      <c r="C19" s="3">
        <v>37</v>
      </c>
      <c r="D19" s="3">
        <v>60</v>
      </c>
      <c r="E19" s="19">
        <f t="shared" si="0"/>
        <v>-0.38333333333333336</v>
      </c>
      <c r="F19" s="11">
        <v>7</v>
      </c>
    </row>
    <row r="20" spans="1:6" s="1" customFormat="1" ht="12.75">
      <c r="A20" s="25"/>
      <c r="B20" s="7" t="s">
        <v>82</v>
      </c>
      <c r="C20" s="8">
        <v>2</v>
      </c>
      <c r="D20" s="8">
        <v>1</v>
      </c>
      <c r="E20" s="19"/>
      <c r="F20" s="11"/>
    </row>
    <row r="21" spans="1:6" s="1" customFormat="1" ht="12.75">
      <c r="A21" s="25"/>
      <c r="B21" s="9" t="s">
        <v>35</v>
      </c>
      <c r="C21" s="8">
        <v>8</v>
      </c>
      <c r="D21" s="8">
        <v>9</v>
      </c>
      <c r="E21" s="19">
        <f t="shared" si="0"/>
        <v>-0.1111111111111111</v>
      </c>
      <c r="F21" s="11">
        <v>3</v>
      </c>
    </row>
    <row r="22" spans="1:6" s="1" customFormat="1" ht="12.75">
      <c r="A22" s="25"/>
      <c r="B22" s="9" t="s">
        <v>43</v>
      </c>
      <c r="C22" s="8"/>
      <c r="D22" s="8">
        <v>1</v>
      </c>
      <c r="E22" s="19">
        <f t="shared" si="0"/>
        <v>-1</v>
      </c>
      <c r="F22" s="11"/>
    </row>
    <row r="23" spans="1:6" ht="12.75">
      <c r="A23" s="25"/>
      <c r="B23" s="7" t="s">
        <v>24</v>
      </c>
      <c r="C23" s="3">
        <v>2</v>
      </c>
      <c r="D23" s="3">
        <v>7</v>
      </c>
      <c r="E23" s="19">
        <f t="shared" si="0"/>
        <v>-0.7142857142857143</v>
      </c>
      <c r="F23" s="11"/>
    </row>
    <row r="24" spans="1:6" s="1" customFormat="1" ht="12.75">
      <c r="A24" s="25"/>
      <c r="B24" s="10" t="s">
        <v>37</v>
      </c>
      <c r="C24" s="11">
        <v>1</v>
      </c>
      <c r="D24" s="11">
        <v>1</v>
      </c>
      <c r="E24" s="19">
        <f t="shared" si="0"/>
        <v>0</v>
      </c>
      <c r="F24" s="11"/>
    </row>
    <row r="25" spans="1:6" ht="12.75">
      <c r="A25" s="25"/>
      <c r="B25" s="7" t="s">
        <v>44</v>
      </c>
      <c r="C25" s="11">
        <v>25</v>
      </c>
      <c r="D25" s="11">
        <v>53</v>
      </c>
      <c r="E25" s="19">
        <f t="shared" si="0"/>
        <v>-0.5283018867924528</v>
      </c>
      <c r="F25" s="11">
        <v>4</v>
      </c>
    </row>
    <row r="26" spans="1:6" s="12" customFormat="1" ht="12.75">
      <c r="A26" s="25"/>
      <c r="B26" s="10" t="s">
        <v>57</v>
      </c>
      <c r="C26" s="11"/>
      <c r="D26" s="11">
        <v>2</v>
      </c>
      <c r="E26" s="19">
        <f t="shared" si="0"/>
        <v>-1</v>
      </c>
      <c r="F26" s="11"/>
    </row>
    <row r="27" spans="1:6" s="13" customFormat="1" ht="12.75">
      <c r="A27" s="25"/>
      <c r="B27" s="10" t="s">
        <v>45</v>
      </c>
      <c r="C27" s="11">
        <v>21</v>
      </c>
      <c r="D27" s="11">
        <v>34</v>
      </c>
      <c r="E27" s="19">
        <f t="shared" si="0"/>
        <v>-0.38235294117647056</v>
      </c>
      <c r="F27" s="11">
        <v>4</v>
      </c>
    </row>
    <row r="28" spans="1:6" ht="25.5">
      <c r="A28" s="25"/>
      <c r="B28" s="7" t="s">
        <v>46</v>
      </c>
      <c r="C28" s="3">
        <v>42</v>
      </c>
      <c r="D28" s="3">
        <v>71</v>
      </c>
      <c r="E28" s="19">
        <f t="shared" si="0"/>
        <v>-0.4084507042253521</v>
      </c>
      <c r="F28" s="11">
        <v>2</v>
      </c>
    </row>
    <row r="29" spans="1:6" ht="12.75">
      <c r="A29" s="15" t="s">
        <v>25</v>
      </c>
      <c r="B29" s="7"/>
      <c r="C29" s="3">
        <v>208</v>
      </c>
      <c r="D29" s="3">
        <v>372</v>
      </c>
      <c r="E29" s="19">
        <f t="shared" si="0"/>
        <v>-0.44086021505376344</v>
      </c>
      <c r="F29" s="11">
        <v>29</v>
      </c>
    </row>
    <row r="30" spans="1:6" ht="38.25">
      <c r="A30" s="25" t="s">
        <v>26</v>
      </c>
      <c r="B30" s="7" t="s">
        <v>85</v>
      </c>
      <c r="C30" s="3"/>
      <c r="D30" s="3">
        <v>1</v>
      </c>
      <c r="E30" s="19">
        <f t="shared" si="0"/>
        <v>-1</v>
      </c>
      <c r="F30" s="11"/>
    </row>
    <row r="31" spans="1:6" ht="12.75">
      <c r="A31" s="25"/>
      <c r="B31" s="7" t="s">
        <v>47</v>
      </c>
      <c r="C31" s="3">
        <v>246</v>
      </c>
      <c r="D31" s="3">
        <v>309</v>
      </c>
      <c r="E31" s="19">
        <f t="shared" si="0"/>
        <v>-0.20388349514563106</v>
      </c>
      <c r="F31" s="11">
        <v>25</v>
      </c>
    </row>
    <row r="32" spans="1:6" ht="12.75">
      <c r="A32" s="25"/>
      <c r="B32" s="7" t="s">
        <v>48</v>
      </c>
      <c r="C32" s="3">
        <v>61</v>
      </c>
      <c r="D32" s="3">
        <v>79</v>
      </c>
      <c r="E32" s="19">
        <f t="shared" si="0"/>
        <v>-0.22784810126582278</v>
      </c>
      <c r="F32" s="11">
        <v>5</v>
      </c>
    </row>
    <row r="33" spans="1:6" s="1" customFormat="1" ht="12.75">
      <c r="A33" s="25"/>
      <c r="B33" s="9" t="s">
        <v>49</v>
      </c>
      <c r="C33" s="8">
        <v>328</v>
      </c>
      <c r="D33" s="8">
        <v>405</v>
      </c>
      <c r="E33" s="19">
        <f t="shared" si="0"/>
        <v>-0.19012345679012346</v>
      </c>
      <c r="F33" s="11">
        <v>44</v>
      </c>
    </row>
    <row r="34" spans="1:6" s="2" customFormat="1" ht="12.75">
      <c r="A34" s="25"/>
      <c r="B34" s="9" t="s">
        <v>50</v>
      </c>
      <c r="C34" s="8">
        <v>1</v>
      </c>
      <c r="D34" s="8">
        <v>2</v>
      </c>
      <c r="E34" s="19">
        <f t="shared" si="0"/>
        <v>-0.5</v>
      </c>
      <c r="F34" s="11">
        <v>1</v>
      </c>
    </row>
    <row r="35" spans="1:6" s="1" customFormat="1" ht="12.75">
      <c r="A35" s="25"/>
      <c r="B35" s="9" t="s">
        <v>40</v>
      </c>
      <c r="C35" s="8">
        <v>282</v>
      </c>
      <c r="D35" s="8">
        <v>314</v>
      </c>
      <c r="E35" s="19">
        <f t="shared" si="0"/>
        <v>-0.10191082802547771</v>
      </c>
      <c r="F35" s="11">
        <v>24</v>
      </c>
    </row>
    <row r="36" spans="1:6" ht="12.75">
      <c r="A36" s="25"/>
      <c r="B36" s="7" t="s">
        <v>51</v>
      </c>
      <c r="C36" s="3">
        <v>87</v>
      </c>
      <c r="D36" s="3">
        <v>118</v>
      </c>
      <c r="E36" s="19">
        <f t="shared" si="0"/>
        <v>-0.2627118644067797</v>
      </c>
      <c r="F36" s="11">
        <v>9</v>
      </c>
    </row>
    <row r="37" spans="1:6" s="1" customFormat="1" ht="12.75">
      <c r="A37" s="25"/>
      <c r="B37" s="9" t="s">
        <v>52</v>
      </c>
      <c r="C37" s="8">
        <v>1995</v>
      </c>
      <c r="D37" s="8">
        <v>2606</v>
      </c>
      <c r="E37" s="19">
        <f t="shared" si="0"/>
        <v>-0.23445894090560246</v>
      </c>
      <c r="F37" s="11">
        <v>195</v>
      </c>
    </row>
    <row r="38" spans="1:6" s="1" customFormat="1" ht="12.75">
      <c r="A38" s="25"/>
      <c r="B38" s="9" t="s">
        <v>34</v>
      </c>
      <c r="C38" s="8">
        <v>994</v>
      </c>
      <c r="D38" s="8">
        <v>1277</v>
      </c>
      <c r="E38" s="19">
        <f t="shared" si="0"/>
        <v>-0.22161315583398591</v>
      </c>
      <c r="F38" s="11">
        <v>117</v>
      </c>
    </row>
    <row r="39" spans="1:6" s="1" customFormat="1" ht="12.75">
      <c r="A39" s="25"/>
      <c r="B39" s="9" t="s">
        <v>53</v>
      </c>
      <c r="C39" s="8">
        <v>70</v>
      </c>
      <c r="D39" s="8">
        <v>69</v>
      </c>
      <c r="E39" s="19">
        <f t="shared" si="0"/>
        <v>0.014492753623188406</v>
      </c>
      <c r="F39" s="11">
        <v>5</v>
      </c>
    </row>
    <row r="40" spans="1:6" ht="12.75">
      <c r="A40" s="25"/>
      <c r="B40" s="9" t="s">
        <v>35</v>
      </c>
      <c r="C40" s="8">
        <v>488</v>
      </c>
      <c r="D40" s="8">
        <v>629</v>
      </c>
      <c r="E40" s="19">
        <f t="shared" si="0"/>
        <v>-0.22416534181240064</v>
      </c>
      <c r="F40" s="11">
        <v>48</v>
      </c>
    </row>
    <row r="41" spans="1:6" ht="12.75">
      <c r="A41" s="25"/>
      <c r="B41" s="7" t="s">
        <v>43</v>
      </c>
      <c r="C41" s="3">
        <v>22</v>
      </c>
      <c r="D41" s="3">
        <v>31</v>
      </c>
      <c r="E41" s="19">
        <f t="shared" si="0"/>
        <v>-0.2903225806451613</v>
      </c>
      <c r="F41" s="11">
        <v>2</v>
      </c>
    </row>
    <row r="42" spans="1:6" ht="12.75">
      <c r="A42" s="25"/>
      <c r="B42" s="7" t="s">
        <v>36</v>
      </c>
      <c r="C42" s="3">
        <v>796</v>
      </c>
      <c r="D42" s="3">
        <v>974</v>
      </c>
      <c r="E42" s="19">
        <f t="shared" si="0"/>
        <v>-0.18275154004106775</v>
      </c>
      <c r="F42" s="11">
        <v>90</v>
      </c>
    </row>
    <row r="43" spans="1:6" ht="12.75">
      <c r="A43" s="25"/>
      <c r="B43" s="3" t="s">
        <v>54</v>
      </c>
      <c r="C43" s="3">
        <v>116</v>
      </c>
      <c r="D43" s="3">
        <v>164</v>
      </c>
      <c r="E43" s="19">
        <f t="shared" si="0"/>
        <v>-0.2926829268292683</v>
      </c>
      <c r="F43" s="3">
        <v>10</v>
      </c>
    </row>
    <row r="44" spans="1:6" ht="12.75">
      <c r="A44" s="25"/>
      <c r="B44" s="3" t="s">
        <v>55</v>
      </c>
      <c r="C44" s="3">
        <v>52</v>
      </c>
      <c r="D44" s="3">
        <v>33</v>
      </c>
      <c r="E44" s="19">
        <f t="shared" si="0"/>
        <v>0.5757575757575758</v>
      </c>
      <c r="F44" s="3">
        <v>9</v>
      </c>
    </row>
    <row r="45" spans="1:6" ht="12.75">
      <c r="A45" s="25"/>
      <c r="B45" s="3" t="s">
        <v>37</v>
      </c>
      <c r="C45" s="3">
        <v>24</v>
      </c>
      <c r="D45" s="3">
        <v>30</v>
      </c>
      <c r="E45" s="19">
        <f t="shared" si="0"/>
        <v>-0.2</v>
      </c>
      <c r="F45" s="3">
        <v>4</v>
      </c>
    </row>
    <row r="46" spans="1:6" ht="12.75">
      <c r="A46" s="25"/>
      <c r="B46" s="3" t="s">
        <v>56</v>
      </c>
      <c r="C46" s="3">
        <v>44</v>
      </c>
      <c r="D46" s="3">
        <v>63</v>
      </c>
      <c r="E46" s="19">
        <f t="shared" si="0"/>
        <v>-0.30158730158730157</v>
      </c>
      <c r="F46" s="3">
        <v>1</v>
      </c>
    </row>
    <row r="47" spans="1:6" ht="12.75">
      <c r="A47" s="25"/>
      <c r="B47" s="3" t="s">
        <v>57</v>
      </c>
      <c r="C47" s="3">
        <v>30</v>
      </c>
      <c r="D47" s="3">
        <v>29</v>
      </c>
      <c r="E47" s="19">
        <f t="shared" si="0"/>
        <v>0.034482758620689655</v>
      </c>
      <c r="F47" s="3">
        <v>3</v>
      </c>
    </row>
    <row r="48" spans="1:6" ht="12.75">
      <c r="A48" s="25"/>
      <c r="B48" s="3" t="s">
        <v>38</v>
      </c>
      <c r="C48" s="3">
        <v>543</v>
      </c>
      <c r="D48" s="3">
        <v>564</v>
      </c>
      <c r="E48" s="19">
        <f t="shared" si="0"/>
        <v>-0.03723404255319149</v>
      </c>
      <c r="F48" s="3">
        <v>60</v>
      </c>
    </row>
    <row r="49" spans="1:6" ht="12.75">
      <c r="A49" s="25"/>
      <c r="B49" s="3" t="s">
        <v>58</v>
      </c>
      <c r="C49" s="3">
        <v>112</v>
      </c>
      <c r="D49" s="3">
        <v>183</v>
      </c>
      <c r="E49" s="19">
        <f t="shared" si="0"/>
        <v>-0.3879781420765027</v>
      </c>
      <c r="F49" s="3">
        <v>10</v>
      </c>
    </row>
    <row r="50" spans="1:6" ht="12.75">
      <c r="A50" s="14" t="s">
        <v>30</v>
      </c>
      <c r="B50" s="3"/>
      <c r="C50" s="3">
        <v>6291</v>
      </c>
      <c r="D50" s="3">
        <v>7880</v>
      </c>
      <c r="E50" s="19">
        <f t="shared" si="0"/>
        <v>-0.20164974619289341</v>
      </c>
      <c r="F50" s="3">
        <v>662</v>
      </c>
    </row>
    <row r="51" spans="1:6" ht="12.75">
      <c r="A51" s="15" t="s">
        <v>33</v>
      </c>
      <c r="B51" s="3"/>
      <c r="C51" s="3">
        <v>6524</v>
      </c>
      <c r="D51" s="3">
        <v>8304</v>
      </c>
      <c r="E51" s="19">
        <f t="shared" si="0"/>
        <v>-0.21435452793834298</v>
      </c>
      <c r="F51" s="3">
        <v>694</v>
      </c>
    </row>
  </sheetData>
  <sheetProtection/>
  <mergeCells count="10">
    <mergeCell ref="A16:A28"/>
    <mergeCell ref="A30:A49"/>
    <mergeCell ref="A6:A14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2020-01-27T11:43:41Z</dcterms:modified>
  <cp:category/>
  <cp:version/>
  <cp:contentType/>
  <cp:contentStatus/>
</cp:coreProperties>
</file>